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3ER TRIM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6" i="1"/>
  <c r="D8" i="1"/>
  <c r="G8" i="1" s="1"/>
  <c r="D10" i="1"/>
  <c r="G10" i="1"/>
  <c r="D12" i="1"/>
  <c r="G12" i="1" s="1"/>
  <c r="D14" i="1"/>
  <c r="G14" i="1"/>
  <c r="B16" i="1"/>
  <c r="C16" i="1"/>
  <c r="E16" i="1"/>
  <c r="F16" i="1"/>
  <c r="G16" i="1" l="1"/>
  <c r="D16" i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<sst xmlns="http://schemas.openxmlformats.org/spreadsheetml/2006/main" count="18" uniqueCount="18">
  <si>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</si>
  <si>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</si>
  <si>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</si>
  <si>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</si>
  <si>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</si>
  <si>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</si>
  <si>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</si>
  <si>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</si>
  <si>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</si>
  <si>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</si>
  <si>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</si>
  <si>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</si>
  <si>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</si>
  <si>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</si>
  <si>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</si>
  <si>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</si>
  <si>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</si>
  <si>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Junta Municipal de Agua Potable y Alcantarillado de Acámbaro, Gto.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</si>
</sst>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/>
    <xf numFmtId="4" fontId="2" fillId="0" borderId="3" xfId="0" applyNumberFormat="1" applyFont="1" applyBorder="1" applyProtection="1">
      <protection locked="0"/>
    </xf>
    <xf numFmtId="0" fontId="2" fillId="0" borderId="4" xfId="0" applyFont="1" applyBorder="1"/>
    <xf numFmtId="0" fontId="2" fillId="0" borderId="0" xfId="0" applyFont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20</xdr:row>
      <xdr:rowOff>38100</xdr:rowOff>
    </xdr:from>
    <xdr:to>
      <xdr:col>1</xdr:col>
      <xdr:colOff>914400</xdr:colOff>
      <xdr:row>29</xdr:row>
      <xdr:rowOff>28574</xdr:rowOff>
    </xdr:to>
    <xdr:sp macro="" textlink="">
      <xdr:nvSpPr>
        <xdr:cNvPr id="2" name="CuadroTexto 1"/>
        <xdr:cNvSpPr txBox="1"/>
      </xdr:nvSpPr>
      <xdr:spPr>
        <a:xfrm>
          <a:off x="685800" y="2895600"/>
          <a:ext cx="6858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1000125</xdr:colOff>
      <xdr:row>20</xdr:row>
      <xdr:rowOff>57150</xdr:rowOff>
    </xdr:from>
    <xdr:to>
      <xdr:col>5</xdr:col>
      <xdr:colOff>447675</xdr:colOff>
      <xdr:row>28</xdr:row>
      <xdr:rowOff>121309</xdr:rowOff>
    </xdr:to>
    <xdr:sp macro="" textlink="">
      <xdr:nvSpPr>
        <xdr:cNvPr id="3" name="CuadroTexto 2"/>
        <xdr:cNvSpPr txBox="1"/>
      </xdr:nvSpPr>
      <xdr:spPr>
        <a:xfrm>
          <a:off x="2057400" y="2914650"/>
          <a:ext cx="18192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21" sqref="G21"/>
    </sheetView>
  </sheetViews>
  <sheetFormatPr baseColWidth="10" defaultColWidth="10.28515625" defaultRowHeight="15" x14ac:dyDescent="0.25"/>
  <cols>
    <col min="1" max="1" width="40.85546875" style="1" customWidth="1"/>
    <col min="2" max="7" width="15.7109375" style="1" customWidth="1"/>
    <col min="8" max="16384" width="10.28515625" style="1"/>
  </cols>
  <sheetData>
    <row r="1" spans="1:7" ht="60.75" customHeight="1" x14ac:dyDescent="0.25">
      <c r="A1" s="24" t="s">
        <v>17</v>
      </c>
      <c r="B1" s="23"/>
      <c r="C1" s="23"/>
      <c r="D1" s="23"/>
      <c r="E1" s="23"/>
      <c r="F1" s="23"/>
      <c r="G1" s="22"/>
    </row>
    <row r="2" spans="1:7" x14ac:dyDescent="0.25">
      <c r="A2" s="21"/>
      <c r="B2" s="20"/>
      <c r="C2" s="18"/>
      <c r="D2" s="19" t="s">
        <v>16</v>
      </c>
      <c r="E2" s="18"/>
      <c r="F2" s="17"/>
      <c r="G2" s="16" t="s">
        <v>15</v>
      </c>
    </row>
    <row r="3" spans="1:7" ht="45" x14ac:dyDescent="0.25">
      <c r="A3" s="15" t="s">
        <v>14</v>
      </c>
      <c r="B3" s="14" t="s">
        <v>13</v>
      </c>
      <c r="C3" s="14" t="s">
        <v>12</v>
      </c>
      <c r="D3" s="14" t="s">
        <v>11</v>
      </c>
      <c r="E3" s="14" t="s">
        <v>10</v>
      </c>
      <c r="F3" s="14" t="s">
        <v>9</v>
      </c>
      <c r="G3" s="13"/>
    </row>
    <row r="4" spans="1:7" x14ac:dyDescent="0.25">
      <c r="A4" s="12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7</v>
      </c>
    </row>
    <row r="5" spans="1:7" x14ac:dyDescent="0.25">
      <c r="A5" s="10"/>
      <c r="B5" s="9"/>
      <c r="C5" s="9"/>
      <c r="D5" s="9"/>
      <c r="E5" s="9"/>
      <c r="F5" s="9"/>
      <c r="G5" s="9"/>
    </row>
    <row r="6" spans="1:7" x14ac:dyDescent="0.25">
      <c r="A6" s="8" t="s">
        <v>6</v>
      </c>
      <c r="B6" s="6">
        <v>54799217.229999997</v>
      </c>
      <c r="C6" s="6">
        <v>8805864.5999999996</v>
      </c>
      <c r="D6" s="6">
        <f>B6+C6</f>
        <v>63605081.829999998</v>
      </c>
      <c r="E6" s="6">
        <v>45965268.640000001</v>
      </c>
      <c r="F6" s="6">
        <v>45937290.299999997</v>
      </c>
      <c r="G6" s="6">
        <f>D6-E6</f>
        <v>17639813.189999998</v>
      </c>
    </row>
    <row r="7" spans="1:7" x14ac:dyDescent="0.25">
      <c r="A7" s="8"/>
      <c r="B7" s="6"/>
      <c r="C7" s="6"/>
      <c r="D7" s="6"/>
      <c r="E7" s="6"/>
      <c r="F7" s="6"/>
      <c r="G7" s="6"/>
    </row>
    <row r="8" spans="1:7" x14ac:dyDescent="0.25">
      <c r="A8" s="8" t="s">
        <v>5</v>
      </c>
      <c r="B8" s="6">
        <v>212265.77</v>
      </c>
      <c r="C8" s="6">
        <v>12216287.810000001</v>
      </c>
      <c r="D8" s="6">
        <f>B8+C8</f>
        <v>12428553.58</v>
      </c>
      <c r="E8" s="6">
        <v>9692954.9700000007</v>
      </c>
      <c r="F8" s="6">
        <v>9692954.9700000007</v>
      </c>
      <c r="G8" s="6">
        <f>D8-E8</f>
        <v>2735598.6099999994</v>
      </c>
    </row>
    <row r="9" spans="1:7" x14ac:dyDescent="0.25">
      <c r="A9" s="8"/>
      <c r="B9" s="6"/>
      <c r="C9" s="6"/>
      <c r="D9" s="6"/>
      <c r="E9" s="6"/>
      <c r="F9" s="6"/>
      <c r="G9" s="6"/>
    </row>
    <row r="10" spans="1:7" x14ac:dyDescent="0.25">
      <c r="A10" s="8" t="s">
        <v>4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5">
      <c r="A11" s="8"/>
      <c r="B11" s="6"/>
      <c r="C11" s="6"/>
      <c r="D11" s="6"/>
      <c r="E11" s="6"/>
      <c r="F11" s="6"/>
      <c r="G11" s="6"/>
    </row>
    <row r="12" spans="1:7" x14ac:dyDescent="0.25">
      <c r="A12" s="8" t="s">
        <v>3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5">
      <c r="A13" s="8"/>
      <c r="B13" s="6"/>
      <c r="C13" s="6"/>
      <c r="D13" s="6"/>
      <c r="E13" s="6"/>
      <c r="F13" s="6"/>
      <c r="G13" s="6"/>
    </row>
    <row r="14" spans="1:7" x14ac:dyDescent="0.25">
      <c r="A14" s="7" t="s">
        <v>2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5">
      <c r="A15" s="5"/>
      <c r="B15" s="4"/>
      <c r="C15" s="4"/>
      <c r="D15" s="4"/>
      <c r="E15" s="4"/>
      <c r="F15" s="4"/>
      <c r="G15" s="4"/>
    </row>
    <row r="16" spans="1:7" x14ac:dyDescent="0.25">
      <c r="A16" s="3" t="s">
        <v>1</v>
      </c>
      <c r="B16" s="2">
        <f>SUM(B6+B8+B10+B12+B14)</f>
        <v>55011483</v>
      </c>
      <c r="C16" s="2">
        <f>SUM(C6+C8+C10+C12+C14)</f>
        <v>21022152.41</v>
      </c>
      <c r="D16" s="2">
        <f>SUM(D6+D8+D10+D12+D14)</f>
        <v>76033635.409999996</v>
      </c>
      <c r="E16" s="2">
        <f>SUM(E6+E8+E10+E12+E14)</f>
        <v>55658223.609999999</v>
      </c>
      <c r="F16" s="2">
        <f>SUM(F6+F8+F10+F12+F14)</f>
        <v>55630245.269999996</v>
      </c>
      <c r="G16" s="2">
        <f>SUM(G6+G8+G10+G12+G14)</f>
        <v>20375411.799999997</v>
      </c>
    </row>
    <row r="18" spans="1:1" x14ac:dyDescent="0.25">
      <c r="A18" s="1" t="s">
        <v>0</v>
      </c>
    </row>
  </sheetData>
  <mergeCells count="2">
    <mergeCell ref="G2:G3"/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2024-10-30T21:28:24Z</dcterms:created>
  <dcterms:modified xsi:type="dcterms:W3CDTF">2024-10-30T21:31:19Z</dcterms:modified>
</cp:coreProperties>
</file>